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730" windowHeight="1176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14" i="1"/>
  <c r="S14"/>
  <c r="R14"/>
  <c r="Q14"/>
  <c r="P14"/>
  <c r="O14"/>
  <c r="N14"/>
  <c r="M14"/>
  <c r="L14"/>
  <c r="K14"/>
  <c r="J14"/>
  <c r="I14"/>
  <c r="H14"/>
  <c r="F14"/>
</calcChain>
</file>

<file path=xl/sharedStrings.xml><?xml version="1.0" encoding="utf-8"?>
<sst xmlns="http://schemas.openxmlformats.org/spreadsheetml/2006/main" count="53" uniqueCount="47">
  <si>
    <t>GRAU</t>
  </si>
  <si>
    <t>DSC_UNIDADE</t>
  </si>
  <si>
    <t>UF</t>
  </si>
  <si>
    <t>MUNIC</t>
  </si>
  <si>
    <t xml:space="preserve">LR_EFET </t>
  </si>
  <si>
    <t>LR_SV</t>
  </si>
  <si>
    <t>2º</t>
  </si>
  <si>
    <t>Gabinete da Presidência</t>
  </si>
  <si>
    <t>ES</t>
  </si>
  <si>
    <t>Gabinete da Vice-Presidência e Corregedoria</t>
  </si>
  <si>
    <t>Seção de Expediente e Protocolo</t>
  </si>
  <si>
    <t>Secretaria Judiciária</t>
  </si>
  <si>
    <t>CJ1</t>
  </si>
  <si>
    <t>CJ2</t>
  </si>
  <si>
    <t>CJ3</t>
  </si>
  <si>
    <t>CJ4</t>
  </si>
  <si>
    <t>CARGOS EM COMISSÃO</t>
  </si>
  <si>
    <t>FC1</t>
  </si>
  <si>
    <t>FC2</t>
  </si>
  <si>
    <t>FC3</t>
  </si>
  <si>
    <t>FC4</t>
  </si>
  <si>
    <t>FC5</t>
  </si>
  <si>
    <t>FC6</t>
  </si>
  <si>
    <t>FUNÇÕES COMISSIONADAS</t>
  </si>
  <si>
    <t>PODER JUDICIÁRIO</t>
  </si>
  <si>
    <t>ÓRGÃO: JUSTIÇA ELEITORAL</t>
  </si>
  <si>
    <t>UNIDADE: TRIBUNAL REGIONAL ELEITORAL DO ESPÍRITO SANTO</t>
  </si>
  <si>
    <t>GLOSSÁRIO</t>
  </si>
  <si>
    <t>GRAU – Grau de Jurisdição: indicar se é uma unidade judiciária de 1º grau ou de 2º grau;</t>
  </si>
  <si>
    <t>TIPO – Tipo de Unidade Judiciária: indicar o tipo da unidade judiciária;</t>
  </si>
  <si>
    <t>Dsc_UNIDADE – Descrição da Unidade Judiciária: Denominação completa de cada Unidade Judiciária;</t>
  </si>
  <si>
    <t>UF – Unidade Federativa onde está localizada cada unidade judiciária;</t>
  </si>
  <si>
    <t>Munic – Município: Código IBGE que corresponde ao município onde está localizada cada unidade judiciária;</t>
  </si>
  <si>
    <t>LP – Lotação Paradigma: valor apurado como a lotação paradigma de cada unidade judiciária;</t>
  </si>
  <si>
    <t>LR_Outros – Lotação Real de Outros Servidores: quantidade de servidores de unidades privatizadas lotados em cada unidade judiciária ao final do ano-base (art. 2º, parágrafo 2)</t>
  </si>
  <si>
    <t>CC – Cargos em Comissão: número de servidores ocupantes de cargo em comissão lotados na unidade judiciária, exceto os comissionados sem vínculo (LR_SV), separados por nível;</t>
  </si>
  <si>
    <t>FC – Funções de Confiança: número de servidores ocupantes de função de confiança lotados na unidade judiciária ao final do ano-base, separados por nível.</t>
  </si>
  <si>
    <t>RESOLUÇÃO CNJ Nº 219/2016</t>
  </si>
  <si>
    <t>LR_SV – Lotação Real dos Servidores sem Vínculo: quantidade servidores ocupantes apenas de cargo em comissão lotados em cada unidade judiciária;</t>
  </si>
  <si>
    <t>Totais</t>
  </si>
  <si>
    <t>LR OUTROS</t>
  </si>
  <si>
    <t>TLP2 - TABELA DE LOTAÇÃO DE PESSOAL DAS UNIDADES DE APOIO DIRETO À ATIVIDADE JUDICANTE (EXCETO UNIDADES JUDICIÁRIAS DE 1º E 2º GRAUS)</t>
  </si>
  <si>
    <t>LR_I</t>
  </si>
  <si>
    <t>LR_I – Lotação Real dos Requisitados:  servidores ocupantes de cargo de provimento efetivo externos ao quadro de pessoal do Tribunal cedidos ou requisitados</t>
  </si>
  <si>
    <t xml:space="preserve">LR_EFET - Lotação real efetiva: servidores ocupantes de cargo de provimento efetivo ou removidos para o Tribunal, lotados definitivamente ou provisoriamente, </t>
  </si>
  <si>
    <t>conforme definição do ANEXO DA JUSTIÇA ELEITORAL objeto da Resolução CNJ nº 76/2009</t>
  </si>
  <si>
    <t>REFERÊNCIA: 01.01.2021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</si>
</sst>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4" fillId="0" borderId="2" xfId="1" applyBorder="1" applyAlignment="1" applyProtection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/>
    <xf numFmtId="0" fontId="3" fillId="0" borderId="0" xfId="0" applyFont="1" applyAlignment="1">
      <alignment horizontal="left" wrapText="1"/>
    </xf>
    <xf numFmtId="0" fontId="1" fillId="0" borderId="5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nj.jus.br/files/atos_administrativos/resoluo-n219-26-04-2016-presid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"/>
  <sheetViews>
    <sheetView tabSelected="1" workbookViewId="0">
      <selection activeCell="L14" sqref="L14"/>
    </sheetView>
  </sheetViews>
  <sheetFormatPr defaultRowHeight="15"/>
  <cols>
    <col min="1" max="1" width="6.140625" customWidth="1"/>
    <col min="3" max="3" width="32" customWidth="1"/>
    <col min="4" max="4" width="4.140625" customWidth="1"/>
    <col min="5" max="5" width="9.140625" style="1"/>
    <col min="8" max="8" width="8.140625" style="1" customWidth="1"/>
    <col min="9" max="9" width="8.85546875" style="1" customWidth="1"/>
    <col min="10" max="10" width="6.140625" style="1" customWidth="1"/>
    <col min="11" max="11" width="6" customWidth="1"/>
    <col min="12" max="12" width="5.7109375" customWidth="1"/>
    <col min="13" max="13" width="5.5703125" customWidth="1"/>
    <col min="14" max="16" width="6.28515625" customWidth="1"/>
    <col min="17" max="17" width="5.5703125" customWidth="1"/>
    <col min="18" max="19" width="5.7109375" customWidth="1"/>
  </cols>
  <sheetData>
    <row r="1" spans="1:20" ht="15.75">
      <c r="A1" s="30" t="s">
        <v>24</v>
      </c>
      <c r="B1" s="30"/>
      <c r="C1" s="30"/>
      <c r="D1" s="8"/>
      <c r="E1" s="9"/>
      <c r="F1" s="8"/>
      <c r="G1" s="8"/>
      <c r="H1" s="9"/>
    </row>
    <row r="2" spans="1:20" ht="15.75">
      <c r="A2" s="30" t="s">
        <v>25</v>
      </c>
      <c r="B2" s="30"/>
      <c r="C2" s="30"/>
      <c r="D2" s="30"/>
      <c r="E2" s="30"/>
      <c r="F2" s="30"/>
      <c r="G2" s="15"/>
      <c r="H2" s="9"/>
    </row>
    <row r="3" spans="1:20" ht="15.75">
      <c r="A3" s="30" t="s">
        <v>26</v>
      </c>
      <c r="B3" s="30"/>
      <c r="C3" s="30"/>
      <c r="D3" s="30"/>
      <c r="E3" s="30"/>
      <c r="F3" s="30"/>
      <c r="G3" s="30"/>
      <c r="H3" s="30"/>
    </row>
    <row r="4" spans="1:20" ht="15.75">
      <c r="A4" s="30" t="s">
        <v>46</v>
      </c>
      <c r="B4" s="30"/>
      <c r="C4" s="30"/>
      <c r="D4" s="30"/>
      <c r="E4" s="10"/>
      <c r="F4" s="10"/>
      <c r="G4" s="15"/>
      <c r="H4" s="10"/>
    </row>
    <row r="6" spans="1:20">
      <c r="A6" s="12" t="s">
        <v>37</v>
      </c>
      <c r="B6" s="12"/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6"/>
    </row>
    <row r="7" spans="1:20" ht="15.75">
      <c r="A7" s="26" t="s">
        <v>41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6"/>
    </row>
    <row r="8" spans="1:20" ht="30" customHeight="1">
      <c r="A8" s="29" t="s">
        <v>0</v>
      </c>
      <c r="B8" s="29" t="s">
        <v>1</v>
      </c>
      <c r="C8" s="29"/>
      <c r="D8" s="29" t="s">
        <v>2</v>
      </c>
      <c r="E8" s="29" t="s">
        <v>3</v>
      </c>
      <c r="F8" s="31" t="s">
        <v>4</v>
      </c>
      <c r="G8" s="29" t="s">
        <v>42</v>
      </c>
      <c r="H8" s="29" t="s">
        <v>5</v>
      </c>
      <c r="I8" s="27" t="s">
        <v>40</v>
      </c>
      <c r="J8" s="29" t="s">
        <v>16</v>
      </c>
      <c r="K8" s="29"/>
      <c r="L8" s="29"/>
      <c r="M8" s="29"/>
      <c r="N8" s="29" t="s">
        <v>23</v>
      </c>
      <c r="O8" s="29"/>
      <c r="P8" s="29"/>
      <c r="Q8" s="29"/>
      <c r="R8" s="29"/>
      <c r="S8" s="29"/>
    </row>
    <row r="9" spans="1:20">
      <c r="A9" s="29"/>
      <c r="B9" s="29"/>
      <c r="C9" s="29"/>
      <c r="D9" s="29"/>
      <c r="E9" s="29"/>
      <c r="F9" s="32"/>
      <c r="G9" s="29"/>
      <c r="H9" s="29"/>
      <c r="I9" s="28"/>
      <c r="J9" s="13" t="s">
        <v>12</v>
      </c>
      <c r="K9" s="13" t="s">
        <v>13</v>
      </c>
      <c r="L9" s="13" t="s">
        <v>14</v>
      </c>
      <c r="M9" s="13" t="s">
        <v>15</v>
      </c>
      <c r="N9" s="13" t="s">
        <v>17</v>
      </c>
      <c r="O9" s="13" t="s">
        <v>18</v>
      </c>
      <c r="P9" s="13" t="s">
        <v>19</v>
      </c>
      <c r="Q9" s="13" t="s">
        <v>20</v>
      </c>
      <c r="R9" s="13" t="s">
        <v>21</v>
      </c>
      <c r="S9" s="13" t="s">
        <v>22</v>
      </c>
    </row>
    <row r="10" spans="1:20">
      <c r="A10" s="3" t="s">
        <v>6</v>
      </c>
      <c r="B10" s="3" t="s">
        <v>7</v>
      </c>
      <c r="C10" s="3"/>
      <c r="D10" s="4" t="s">
        <v>8</v>
      </c>
      <c r="E10" s="2">
        <v>3205309</v>
      </c>
      <c r="F10" s="16">
        <v>1</v>
      </c>
      <c r="G10" s="14">
        <v>1</v>
      </c>
      <c r="H10" s="2">
        <v>0</v>
      </c>
      <c r="I10" s="2">
        <v>0</v>
      </c>
      <c r="J10" s="2">
        <v>0</v>
      </c>
      <c r="K10" s="4">
        <v>0</v>
      </c>
      <c r="L10" s="4">
        <v>0</v>
      </c>
      <c r="M10" s="5">
        <v>0</v>
      </c>
      <c r="N10" s="4">
        <v>0</v>
      </c>
      <c r="O10" s="4">
        <v>0</v>
      </c>
      <c r="P10" s="4">
        <v>1</v>
      </c>
      <c r="Q10" s="4">
        <v>2</v>
      </c>
      <c r="R10" s="4">
        <v>1</v>
      </c>
      <c r="S10" s="4">
        <v>1</v>
      </c>
    </row>
    <row r="11" spans="1:20">
      <c r="A11" s="3" t="s">
        <v>6</v>
      </c>
      <c r="B11" s="3" t="s">
        <v>9</v>
      </c>
      <c r="C11" s="3"/>
      <c r="D11" s="4" t="s">
        <v>8</v>
      </c>
      <c r="E11" s="2">
        <v>3205309</v>
      </c>
      <c r="F11" s="16">
        <v>5</v>
      </c>
      <c r="G11" s="14">
        <v>1</v>
      </c>
      <c r="H11" s="2">
        <v>0</v>
      </c>
      <c r="I11" s="2">
        <v>0</v>
      </c>
      <c r="J11" s="2">
        <v>0</v>
      </c>
      <c r="K11" s="4">
        <v>1</v>
      </c>
      <c r="L11" s="4">
        <v>0</v>
      </c>
      <c r="M11" s="5">
        <v>0</v>
      </c>
      <c r="N11" s="4">
        <v>0</v>
      </c>
      <c r="O11" s="4">
        <v>0</v>
      </c>
      <c r="P11" s="4">
        <v>1</v>
      </c>
      <c r="Q11" s="4">
        <v>0</v>
      </c>
      <c r="R11" s="4">
        <v>1</v>
      </c>
      <c r="S11" s="4">
        <v>2</v>
      </c>
    </row>
    <row r="12" spans="1:20">
      <c r="A12" s="3" t="s">
        <v>6</v>
      </c>
      <c r="B12" s="3" t="s">
        <v>10</v>
      </c>
      <c r="C12" s="3"/>
      <c r="D12" s="4" t="s">
        <v>8</v>
      </c>
      <c r="E12" s="2">
        <v>3205309</v>
      </c>
      <c r="F12" s="16">
        <v>2</v>
      </c>
      <c r="G12" s="14">
        <v>0</v>
      </c>
      <c r="H12" s="2">
        <v>0</v>
      </c>
      <c r="I12" s="2">
        <v>0</v>
      </c>
      <c r="J12" s="2">
        <v>0</v>
      </c>
      <c r="K12" s="4">
        <v>0</v>
      </c>
      <c r="L12" s="4">
        <v>0</v>
      </c>
      <c r="M12" s="5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1</v>
      </c>
    </row>
    <row r="13" spans="1:20">
      <c r="A13" s="3" t="s">
        <v>6</v>
      </c>
      <c r="B13" s="3" t="s">
        <v>11</v>
      </c>
      <c r="C13" s="3"/>
      <c r="D13" s="13" t="s">
        <v>8</v>
      </c>
      <c r="E13" s="13">
        <v>3205309</v>
      </c>
      <c r="F13" s="16">
        <v>20</v>
      </c>
      <c r="G13" s="14">
        <v>1</v>
      </c>
      <c r="H13" s="13">
        <v>0</v>
      </c>
      <c r="I13" s="13">
        <v>0</v>
      </c>
      <c r="J13" s="13">
        <v>0</v>
      </c>
      <c r="K13" s="13">
        <v>3</v>
      </c>
      <c r="L13" s="13">
        <v>1</v>
      </c>
      <c r="M13" s="5">
        <v>0</v>
      </c>
      <c r="N13" s="13">
        <v>0</v>
      </c>
      <c r="O13" s="13">
        <v>2</v>
      </c>
      <c r="P13" s="13">
        <v>3</v>
      </c>
      <c r="Q13" s="13">
        <v>0</v>
      </c>
      <c r="R13" s="13">
        <v>1</v>
      </c>
      <c r="S13" s="13">
        <v>9</v>
      </c>
    </row>
    <row r="14" spans="1:20">
      <c r="A14" s="29" t="s">
        <v>39</v>
      </c>
      <c r="B14" s="29"/>
      <c r="C14" s="29"/>
      <c r="D14" s="29"/>
      <c r="E14" s="29"/>
      <c r="F14" s="16">
        <f t="shared" ref="F14:S14" si="0">SUM(F10:F13)</f>
        <v>28</v>
      </c>
      <c r="G14" s="18">
        <f t="shared" ref="G14" si="1">SUM(G10:G13)</f>
        <v>3</v>
      </c>
      <c r="H14" s="18">
        <f t="shared" si="0"/>
        <v>0</v>
      </c>
      <c r="I14" s="18">
        <f t="shared" si="0"/>
        <v>0</v>
      </c>
      <c r="J14" s="18">
        <f t="shared" si="0"/>
        <v>0</v>
      </c>
      <c r="K14" s="18">
        <f t="shared" si="0"/>
        <v>4</v>
      </c>
      <c r="L14" s="18">
        <f t="shared" si="0"/>
        <v>1</v>
      </c>
      <c r="M14" s="5">
        <f t="shared" si="0"/>
        <v>0</v>
      </c>
      <c r="N14" s="18">
        <f t="shared" si="0"/>
        <v>0</v>
      </c>
      <c r="O14" s="18">
        <f t="shared" si="0"/>
        <v>2</v>
      </c>
      <c r="P14" s="18">
        <f t="shared" si="0"/>
        <v>5</v>
      </c>
      <c r="Q14" s="18">
        <f t="shared" si="0"/>
        <v>2</v>
      </c>
      <c r="R14" s="18">
        <f t="shared" si="0"/>
        <v>3</v>
      </c>
      <c r="S14" s="18">
        <f t="shared" si="0"/>
        <v>13</v>
      </c>
    </row>
    <row r="15" spans="1:20">
      <c r="A15" s="22"/>
      <c r="B15" s="22"/>
      <c r="C15" s="22"/>
      <c r="D15" s="22"/>
      <c r="E15" s="22"/>
      <c r="F15" s="23"/>
      <c r="G15" s="22"/>
      <c r="H15" s="22"/>
      <c r="I15" s="22"/>
      <c r="J15" s="22"/>
      <c r="K15" s="22"/>
      <c r="L15" s="22"/>
      <c r="M15" s="24"/>
      <c r="N15" s="22"/>
      <c r="O15" s="22"/>
      <c r="P15" s="22"/>
      <c r="Q15" s="22"/>
      <c r="R15" s="22"/>
      <c r="S15" s="22"/>
    </row>
    <row r="16" spans="1:20">
      <c r="A16" s="7" t="s">
        <v>27</v>
      </c>
      <c r="B16" s="7"/>
      <c r="C16" s="6"/>
    </row>
    <row r="17" spans="1:19">
      <c r="A17" s="7"/>
      <c r="B17" s="7"/>
      <c r="C17" s="6"/>
    </row>
    <row r="18" spans="1:19">
      <c r="A18" s="25" t="s">
        <v>28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9">
      <c r="A19" s="25" t="s">
        <v>29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9">
      <c r="A20" s="25" t="s">
        <v>30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9">
      <c r="A21" s="25" t="s">
        <v>31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9">
      <c r="A22" s="25" t="s">
        <v>32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9">
      <c r="A23" s="25" t="s">
        <v>33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1:19" s="20" customFormat="1" ht="18.75" customHeight="1">
      <c r="A24" s="20" t="s">
        <v>44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s="20" customFormat="1" ht="18.75" customHeight="1">
      <c r="A25" s="20" t="s">
        <v>45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19" s="21" customFormat="1" ht="18.75" customHeight="1">
      <c r="A26" s="25" t="s">
        <v>43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19">
      <c r="A27" s="25" t="s">
        <v>38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>
      <c r="A28" s="25" t="s">
        <v>34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>
      <c r="A29" s="25" t="s">
        <v>35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>
      <c r="A30" s="25" t="s">
        <v>36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</sheetData>
  <mergeCells count="27">
    <mergeCell ref="A1:C1"/>
    <mergeCell ref="A2:F2"/>
    <mergeCell ref="A3:H3"/>
    <mergeCell ref="A4:D4"/>
    <mergeCell ref="H8:H9"/>
    <mergeCell ref="A8:A9"/>
    <mergeCell ref="B8:C9"/>
    <mergeCell ref="D8:D9"/>
    <mergeCell ref="E8:E9"/>
    <mergeCell ref="F8:F9"/>
    <mergeCell ref="G8:G9"/>
    <mergeCell ref="A29:S29"/>
    <mergeCell ref="A30:S30"/>
    <mergeCell ref="A7:S7"/>
    <mergeCell ref="A23:L23"/>
    <mergeCell ref="A26:S26"/>
    <mergeCell ref="A27:S27"/>
    <mergeCell ref="A28:S28"/>
    <mergeCell ref="A18:L18"/>
    <mergeCell ref="A19:L19"/>
    <mergeCell ref="A20:L20"/>
    <mergeCell ref="A21:L21"/>
    <mergeCell ref="A22:L22"/>
    <mergeCell ref="I8:I9"/>
    <mergeCell ref="J8:M8"/>
    <mergeCell ref="N8:S8"/>
    <mergeCell ref="A14:E14"/>
  </mergeCells>
  <hyperlinks>
    <hyperlink ref="A6:C6" r:id="rId1" display="RESOLUÇÃO CNJ Nº 219/2016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Alzira Rodrigues de Mendonça</dc:creator>
  <cp:lastModifiedBy>flavia.brandao</cp:lastModifiedBy>
  <cp:lastPrinted>2020-08-31T20:36:14Z</cp:lastPrinted>
  <dcterms:created xsi:type="dcterms:W3CDTF">2016-09-05T19:59:15Z</dcterms:created>
  <dcterms:modified xsi:type="dcterms:W3CDTF">2021-02-10T20:23:47Z</dcterms:modified>
</cp:coreProperties>
</file>